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activeTab="0"/>
  </bookViews>
  <sheets>
    <sheet name="Foglio1" sheetId="1" r:id="rId1"/>
  </sheets>
  <definedNames>
    <definedName name="_xlnm.Print_Area" localSheetId="0">'Foglio1'!$A$1:$G$32</definedName>
    <definedName name="OLE_LINK1" localSheetId="0">'Foglio1'!#REF!</definedName>
    <definedName name="OLE_LINK45" localSheetId="0">'Foglio1'!$B$5</definedName>
  </definedNames>
  <calcPr fullCalcOnLoad="1"/>
</workbook>
</file>

<file path=xl/sharedStrings.xml><?xml version="1.0" encoding="utf-8"?>
<sst xmlns="http://schemas.openxmlformats.org/spreadsheetml/2006/main" count="69" uniqueCount="53">
  <si>
    <t xml:space="preserve">  CONSORZIO PER LO SVILUPPO DELLE AREE GEOTERMICHE  </t>
  </si>
  <si>
    <t>DETTAGLIO ECONOMICO</t>
  </si>
  <si>
    <t>Da inserire nella busta B - OFFERTA ECONOMICA a corredo della scheda offerta economica</t>
  </si>
  <si>
    <t>Unità di misura</t>
  </si>
  <si>
    <t>Posizione</t>
  </si>
  <si>
    <t>Descrizione</t>
  </si>
  <si>
    <t>Quantità</t>
  </si>
  <si>
    <t>Attività di manutenzione elettrostrumentale impianto come da S.T.</t>
  </si>
  <si>
    <t>10.1</t>
  </si>
  <si>
    <t>Strumentista esperto ore ordinarie</t>
  </si>
  <si>
    <t>ore</t>
  </si>
  <si>
    <t>10.2</t>
  </si>
  <si>
    <t>Operaio specializzato ore ordinarie</t>
  </si>
  <si>
    <t>10.3</t>
  </si>
  <si>
    <t>Operaio qualificato ore ordinarie</t>
  </si>
  <si>
    <t>10.4</t>
  </si>
  <si>
    <t>Operaio misure con termocamera ore ordinarie</t>
  </si>
  <si>
    <t>10.5</t>
  </si>
  <si>
    <t>Op. qual. per utilizzo piattaforma ore ordinarie</t>
  </si>
  <si>
    <t>10.6</t>
  </si>
  <si>
    <t>Coordinatore tecnico per l'assistenza all'esercizio ore ordinarie</t>
  </si>
  <si>
    <t>10.7</t>
  </si>
  <si>
    <t>Tecnico specializzato per l'assistenza all'esercizio ore ordinarie</t>
  </si>
  <si>
    <t>10.8</t>
  </si>
  <si>
    <t>Strumentista esperto ore straordinarie</t>
  </si>
  <si>
    <t>10.9</t>
  </si>
  <si>
    <t>Operaio specializzato ore straordinarie</t>
  </si>
  <si>
    <t>10.10</t>
  </si>
  <si>
    <t>Operaio qualificato ore straordinarie</t>
  </si>
  <si>
    <t>10.11</t>
  </si>
  <si>
    <t>Op. misure con termocamera ore straordinarie</t>
  </si>
  <si>
    <t>10.12</t>
  </si>
  <si>
    <t>Op. qual. per utilizzo piattaforma ore straordinarie</t>
  </si>
  <si>
    <t>10.13</t>
  </si>
  <si>
    <t>Coord.Tec. per l'assistenza all'esercizio ore straordinarie</t>
  </si>
  <si>
    <t>10.14</t>
  </si>
  <si>
    <t>Tecnico specializzato per l'assistenza all'esercizio ore straordinarie</t>
  </si>
  <si>
    <t>Certificazioni e tavole A4-A3</t>
  </si>
  <si>
    <t>20.1</t>
  </si>
  <si>
    <t>Elaborati tecnici formato A4</t>
  </si>
  <si>
    <t>n°</t>
  </si>
  <si>
    <t>20.2</t>
  </si>
  <si>
    <t>Elaborati tecnici formato A3</t>
  </si>
  <si>
    <t>20.3</t>
  </si>
  <si>
    <t>Certificati di conformità DM 37/08</t>
  </si>
  <si>
    <t>Noleggi</t>
  </si>
  <si>
    <t>30.1</t>
  </si>
  <si>
    <t>Noleggio orario piattaforma aerea</t>
  </si>
  <si>
    <r>
      <rPr>
        <b/>
        <sz val="12"/>
        <color indexed="8"/>
        <rFont val="Arial"/>
        <family val="2"/>
      </rPr>
      <t>Totale (esclusi oneri per la sicurezza)</t>
    </r>
    <r>
      <rPr>
        <sz val="12"/>
        <color indexed="8"/>
        <rFont val="Arial"/>
        <family val="2"/>
      </rPr>
      <t xml:space="preserve">
Detto importo deve corrispondere a quello indicato nella "Scheda Offerta Economico"</t>
    </r>
  </si>
  <si>
    <t>Prezzo Totale Offerto, €</t>
  </si>
  <si>
    <r>
      <t xml:space="preserve">Prezzo Unitario Offerto, </t>
    </r>
    <r>
      <rPr>
        <b/>
        <sz val="12"/>
        <color indexed="8"/>
        <rFont val="Calibri"/>
        <family val="2"/>
      </rPr>
      <t>€</t>
    </r>
  </si>
  <si>
    <t>FIRMA</t>
  </si>
  <si>
    <r>
      <t>Procedura Negoziata (ai sensi dell’art. 36, comma 2 lettera b, D.Lgs. 50/2016 e ss.mm.ii.), per l’affidamento del servizio di manutenzione elettrostrumentale e assistenza all’esercizio dell’impianto di Sesta Lab</t>
    </r>
    <r>
      <rPr>
        <b/>
        <sz val="12"/>
        <rFont val="Calibri"/>
        <family val="2"/>
      </rPr>
      <t xml:space="preserve"> - </t>
    </r>
    <r>
      <rPr>
        <b/>
        <sz val="12"/>
        <rFont val="Calibri"/>
        <family val="2"/>
      </rPr>
      <t>CIG: 73020198B2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</si>
</sst>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59" applyFont="1" applyAlignment="1">
      <alignment/>
    </xf>
    <xf numFmtId="0" fontId="0" fillId="0" borderId="0" xfId="0" applyAlignment="1">
      <alignment horizontal="center"/>
    </xf>
    <xf numFmtId="164" fontId="0" fillId="0" borderId="0" xfId="59" applyNumberFormat="1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2" fontId="42" fillId="0" borderId="14" xfId="0" applyNumberFormat="1" applyFont="1" applyBorder="1" applyAlignment="1">
      <alignment horizontal="center" vertical="center" wrapText="1"/>
    </xf>
    <xf numFmtId="2" fontId="42" fillId="0" borderId="15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2" fontId="43" fillId="0" borderId="14" xfId="0" applyNumberFormat="1" applyFont="1" applyBorder="1" applyAlignment="1">
      <alignment horizontal="center" vertical="center" wrapText="1"/>
    </xf>
    <xf numFmtId="2" fontId="43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44" fontId="0" fillId="0" borderId="0" xfId="0" applyNumberFormat="1" applyFont="1" applyAlignment="1">
      <alignment/>
    </xf>
    <xf numFmtId="164" fontId="39" fillId="0" borderId="0" xfId="59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38100</xdr:rowOff>
    </xdr:from>
    <xdr:to>
      <xdr:col>1</xdr:col>
      <xdr:colOff>361950</xdr:colOff>
      <xdr:row>0</xdr:row>
      <xdr:rowOff>828675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8100"/>
          <a:ext cx="8001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0</xdr:row>
      <xdr:rowOff>19050</xdr:rowOff>
    </xdr:from>
    <xdr:to>
      <xdr:col>5</xdr:col>
      <xdr:colOff>1695450</xdr:colOff>
      <xdr:row>0</xdr:row>
      <xdr:rowOff>123825</xdr:rowOff>
    </xdr:to>
    <xdr:pic>
      <xdr:nvPicPr>
        <xdr:cNvPr id="2" name="Immagin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19050"/>
          <a:ext cx="91916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70" zoomScaleNormal="70" zoomScalePageLayoutView="0" workbookViewId="0" topLeftCell="A1">
      <selection activeCell="A3" sqref="A3:G3"/>
    </sheetView>
  </sheetViews>
  <sheetFormatPr defaultColWidth="9.140625" defaultRowHeight="15"/>
  <cols>
    <col min="1" max="1" width="12.7109375" style="0" bestFit="1" customWidth="1"/>
    <col min="2" max="2" width="65.28125" style="1" customWidth="1"/>
    <col min="3" max="3" width="18.7109375" style="4" customWidth="1"/>
    <col min="4" max="4" width="18.7109375" style="2" customWidth="1"/>
    <col min="5" max="5" width="25.7109375" style="3" customWidth="1"/>
    <col min="6" max="6" width="25.7109375" style="5" customWidth="1"/>
    <col min="7" max="7" width="17.28125" style="0" bestFit="1" customWidth="1"/>
  </cols>
  <sheetData>
    <row r="1" spans="1:7" ht="68.25" customHeight="1">
      <c r="A1" s="28" t="s">
        <v>0</v>
      </c>
      <c r="B1" s="28"/>
      <c r="C1" s="28"/>
      <c r="D1" s="28"/>
      <c r="E1" s="28"/>
      <c r="F1" s="28"/>
      <c r="G1" s="28"/>
    </row>
    <row r="2" spans="1:7" ht="52.5" customHeight="1">
      <c r="A2" s="22" t="s">
        <v>52</v>
      </c>
      <c r="B2" s="22"/>
      <c r="C2" s="22"/>
      <c r="D2" s="22"/>
      <c r="E2" s="22"/>
      <c r="F2" s="22"/>
      <c r="G2" s="22"/>
    </row>
    <row r="3" spans="1:7" ht="18.75">
      <c r="A3" s="23" t="s">
        <v>1</v>
      </c>
      <c r="B3" s="23"/>
      <c r="C3" s="23"/>
      <c r="D3" s="23"/>
      <c r="E3" s="23"/>
      <c r="F3" s="23"/>
      <c r="G3" s="23"/>
    </row>
    <row r="4" spans="1:7" ht="16.5" customHeight="1">
      <c r="A4" s="24" t="s">
        <v>2</v>
      </c>
      <c r="B4" s="24"/>
      <c r="C4" s="24"/>
      <c r="D4" s="24"/>
      <c r="E4" s="24"/>
      <c r="F4" s="24"/>
      <c r="G4" s="24"/>
    </row>
    <row r="5" spans="1:7" ht="15.75" thickBot="1">
      <c r="A5" s="6"/>
      <c r="B5" s="6"/>
      <c r="C5" s="6"/>
      <c r="D5" s="6"/>
      <c r="E5" s="6"/>
      <c r="F5" s="6"/>
      <c r="G5" s="6"/>
    </row>
    <row r="6" spans="1:7" ht="44.25" customHeight="1" thickBot="1">
      <c r="A6" s="7" t="s">
        <v>4</v>
      </c>
      <c r="B6" s="27" t="s">
        <v>5</v>
      </c>
      <c r="C6" s="27"/>
      <c r="D6" s="18" t="s">
        <v>3</v>
      </c>
      <c r="E6" s="8" t="s">
        <v>6</v>
      </c>
      <c r="F6" s="19" t="s">
        <v>50</v>
      </c>
      <c r="G6" s="19" t="s">
        <v>49</v>
      </c>
    </row>
    <row r="7" spans="1:7" ht="36.75" customHeight="1" thickBot="1">
      <c r="A7" s="9">
        <v>10</v>
      </c>
      <c r="B7" s="26" t="s">
        <v>7</v>
      </c>
      <c r="C7" s="26"/>
      <c r="D7" s="10"/>
      <c r="E7" s="10"/>
      <c r="F7" s="11"/>
      <c r="G7" s="12"/>
    </row>
    <row r="8" spans="1:7" s="17" customFormat="1" ht="36.75" customHeight="1" thickBot="1">
      <c r="A8" s="13" t="s">
        <v>8</v>
      </c>
      <c r="B8" s="25" t="s">
        <v>9</v>
      </c>
      <c r="C8" s="25"/>
      <c r="D8" s="14" t="s">
        <v>10</v>
      </c>
      <c r="E8" s="14">
        <v>2400</v>
      </c>
      <c r="F8" s="15"/>
      <c r="G8" s="16">
        <f>F8*E8</f>
        <v>0</v>
      </c>
    </row>
    <row r="9" spans="1:7" s="17" customFormat="1" ht="36.75" customHeight="1" thickBot="1">
      <c r="A9" s="13" t="s">
        <v>11</v>
      </c>
      <c r="B9" s="25" t="s">
        <v>12</v>
      </c>
      <c r="C9" s="25"/>
      <c r="D9" s="14" t="s">
        <v>10</v>
      </c>
      <c r="E9" s="14">
        <v>2400</v>
      </c>
      <c r="F9" s="15"/>
      <c r="G9" s="16">
        <f aca="true" t="shared" si="0" ref="G9:G21">F9*E9</f>
        <v>0</v>
      </c>
    </row>
    <row r="10" spans="1:11" s="17" customFormat="1" ht="36.75" customHeight="1" thickBot="1">
      <c r="A10" s="13" t="s">
        <v>13</v>
      </c>
      <c r="B10" s="25" t="s">
        <v>14</v>
      </c>
      <c r="C10" s="25"/>
      <c r="D10" s="14" t="s">
        <v>10</v>
      </c>
      <c r="E10" s="14">
        <v>700</v>
      </c>
      <c r="F10" s="15"/>
      <c r="G10" s="16">
        <f t="shared" si="0"/>
        <v>0</v>
      </c>
      <c r="K10" s="20"/>
    </row>
    <row r="11" spans="1:7" s="17" customFormat="1" ht="36.75" customHeight="1" thickBot="1">
      <c r="A11" s="13" t="s">
        <v>15</v>
      </c>
      <c r="B11" s="25" t="s">
        <v>16</v>
      </c>
      <c r="C11" s="25"/>
      <c r="D11" s="14" t="s">
        <v>10</v>
      </c>
      <c r="E11" s="14">
        <v>50</v>
      </c>
      <c r="F11" s="15"/>
      <c r="G11" s="16">
        <f t="shared" si="0"/>
        <v>0</v>
      </c>
    </row>
    <row r="12" spans="1:7" s="17" customFormat="1" ht="36.75" customHeight="1" thickBot="1">
      <c r="A12" s="13" t="s">
        <v>17</v>
      </c>
      <c r="B12" s="25" t="s">
        <v>18</v>
      </c>
      <c r="C12" s="25"/>
      <c r="D12" s="14" t="s">
        <v>10</v>
      </c>
      <c r="E12" s="14">
        <v>120</v>
      </c>
      <c r="F12" s="15"/>
      <c r="G12" s="16">
        <f t="shared" si="0"/>
        <v>0</v>
      </c>
    </row>
    <row r="13" spans="1:7" s="17" customFormat="1" ht="36.75" customHeight="1" thickBot="1">
      <c r="A13" s="13" t="s">
        <v>19</v>
      </c>
      <c r="B13" s="25" t="s">
        <v>20</v>
      </c>
      <c r="C13" s="25"/>
      <c r="D13" s="14" t="s">
        <v>10</v>
      </c>
      <c r="E13" s="14">
        <v>600</v>
      </c>
      <c r="F13" s="15"/>
      <c r="G13" s="16">
        <f t="shared" si="0"/>
        <v>0</v>
      </c>
    </row>
    <row r="14" spans="1:7" s="17" customFormat="1" ht="36.75" customHeight="1" thickBot="1">
      <c r="A14" s="13" t="s">
        <v>21</v>
      </c>
      <c r="B14" s="25" t="s">
        <v>22</v>
      </c>
      <c r="C14" s="25"/>
      <c r="D14" s="14" t="s">
        <v>10</v>
      </c>
      <c r="E14" s="14">
        <v>150</v>
      </c>
      <c r="F14" s="15"/>
      <c r="G14" s="16">
        <f t="shared" si="0"/>
        <v>0</v>
      </c>
    </row>
    <row r="15" spans="1:7" s="17" customFormat="1" ht="36.75" customHeight="1" thickBot="1">
      <c r="A15" s="13" t="s">
        <v>23</v>
      </c>
      <c r="B15" s="25" t="s">
        <v>24</v>
      </c>
      <c r="C15" s="25"/>
      <c r="D15" s="14" t="s">
        <v>10</v>
      </c>
      <c r="E15" s="14">
        <v>100</v>
      </c>
      <c r="F15" s="15"/>
      <c r="G15" s="16">
        <f t="shared" si="0"/>
        <v>0</v>
      </c>
    </row>
    <row r="16" spans="1:7" s="17" customFormat="1" ht="36.75" customHeight="1" thickBot="1">
      <c r="A16" s="13" t="s">
        <v>25</v>
      </c>
      <c r="B16" s="25" t="s">
        <v>26</v>
      </c>
      <c r="C16" s="25"/>
      <c r="D16" s="14" t="s">
        <v>10</v>
      </c>
      <c r="E16" s="14">
        <v>100</v>
      </c>
      <c r="F16" s="15"/>
      <c r="G16" s="16">
        <f t="shared" si="0"/>
        <v>0</v>
      </c>
    </row>
    <row r="17" spans="1:7" s="17" customFormat="1" ht="36.75" customHeight="1" thickBot="1">
      <c r="A17" s="13" t="s">
        <v>27</v>
      </c>
      <c r="B17" s="25" t="s">
        <v>28</v>
      </c>
      <c r="C17" s="25"/>
      <c r="D17" s="14" t="s">
        <v>10</v>
      </c>
      <c r="E17" s="14">
        <v>20</v>
      </c>
      <c r="F17" s="15"/>
      <c r="G17" s="16">
        <f t="shared" si="0"/>
        <v>0</v>
      </c>
    </row>
    <row r="18" spans="1:7" s="17" customFormat="1" ht="36.75" customHeight="1" thickBot="1">
      <c r="A18" s="13" t="s">
        <v>29</v>
      </c>
      <c r="B18" s="25" t="s">
        <v>30</v>
      </c>
      <c r="C18" s="25"/>
      <c r="D18" s="14" t="s">
        <v>10</v>
      </c>
      <c r="E18" s="14">
        <v>10</v>
      </c>
      <c r="F18" s="15"/>
      <c r="G18" s="16">
        <f t="shared" si="0"/>
        <v>0</v>
      </c>
    </row>
    <row r="19" spans="1:7" s="17" customFormat="1" ht="36.75" customHeight="1" thickBot="1">
      <c r="A19" s="13" t="s">
        <v>31</v>
      </c>
      <c r="B19" s="25" t="s">
        <v>32</v>
      </c>
      <c r="C19" s="25"/>
      <c r="D19" s="14" t="s">
        <v>10</v>
      </c>
      <c r="E19" s="14">
        <v>30</v>
      </c>
      <c r="F19" s="15"/>
      <c r="G19" s="16">
        <f t="shared" si="0"/>
        <v>0</v>
      </c>
    </row>
    <row r="20" spans="1:7" s="17" customFormat="1" ht="36.75" customHeight="1" thickBot="1">
      <c r="A20" s="13" t="s">
        <v>33</v>
      </c>
      <c r="B20" s="25" t="s">
        <v>34</v>
      </c>
      <c r="C20" s="25"/>
      <c r="D20" s="14" t="s">
        <v>10</v>
      </c>
      <c r="E20" s="14">
        <v>100</v>
      </c>
      <c r="F20" s="15"/>
      <c r="G20" s="16">
        <f t="shared" si="0"/>
        <v>0</v>
      </c>
    </row>
    <row r="21" spans="1:7" s="17" customFormat="1" ht="36.75" customHeight="1" thickBot="1">
      <c r="A21" s="13" t="s">
        <v>35</v>
      </c>
      <c r="B21" s="25" t="s">
        <v>36</v>
      </c>
      <c r="C21" s="25"/>
      <c r="D21" s="14" t="s">
        <v>10</v>
      </c>
      <c r="E21" s="14">
        <v>30</v>
      </c>
      <c r="F21" s="15"/>
      <c r="G21" s="16">
        <f t="shared" si="0"/>
        <v>0</v>
      </c>
    </row>
    <row r="22" spans="1:7" ht="36.75" customHeight="1" thickBot="1">
      <c r="A22" s="9">
        <v>20</v>
      </c>
      <c r="B22" s="26" t="s">
        <v>37</v>
      </c>
      <c r="C22" s="26"/>
      <c r="D22" s="10"/>
      <c r="E22" s="10"/>
      <c r="F22" s="11"/>
      <c r="G22" s="12"/>
    </row>
    <row r="23" spans="1:7" s="17" customFormat="1" ht="36.75" customHeight="1" thickBot="1">
      <c r="A23" s="13" t="s">
        <v>38</v>
      </c>
      <c r="B23" s="25" t="s">
        <v>39</v>
      </c>
      <c r="C23" s="25"/>
      <c r="D23" s="14" t="s">
        <v>40</v>
      </c>
      <c r="E23" s="14">
        <v>100</v>
      </c>
      <c r="F23" s="15"/>
      <c r="G23" s="16">
        <f>E23*F23</f>
        <v>0</v>
      </c>
    </row>
    <row r="24" spans="1:7" s="17" customFormat="1" ht="36.75" customHeight="1" thickBot="1">
      <c r="A24" s="13" t="s">
        <v>41</v>
      </c>
      <c r="B24" s="25" t="s">
        <v>42</v>
      </c>
      <c r="C24" s="25"/>
      <c r="D24" s="14" t="s">
        <v>40</v>
      </c>
      <c r="E24" s="14">
        <v>50</v>
      </c>
      <c r="F24" s="15"/>
      <c r="G24" s="16">
        <f>E24*F24</f>
        <v>0</v>
      </c>
    </row>
    <row r="25" spans="1:7" s="17" customFormat="1" ht="36.75" customHeight="1" thickBot="1">
      <c r="A25" s="13" t="s">
        <v>43</v>
      </c>
      <c r="B25" s="25" t="s">
        <v>44</v>
      </c>
      <c r="C25" s="25"/>
      <c r="D25" s="14" t="s">
        <v>40</v>
      </c>
      <c r="E25" s="14">
        <v>50</v>
      </c>
      <c r="F25" s="15"/>
      <c r="G25" s="16">
        <f>E25*F25</f>
        <v>0</v>
      </c>
    </row>
    <row r="26" spans="1:7" ht="36.75" customHeight="1" thickBot="1">
      <c r="A26" s="9">
        <v>30</v>
      </c>
      <c r="B26" s="26" t="s">
        <v>45</v>
      </c>
      <c r="C26" s="26"/>
      <c r="D26" s="10"/>
      <c r="E26" s="10"/>
      <c r="F26" s="11"/>
      <c r="G26" s="12"/>
    </row>
    <row r="27" spans="1:7" s="17" customFormat="1" ht="36.75" customHeight="1" thickBot="1">
      <c r="A27" s="13" t="s">
        <v>46</v>
      </c>
      <c r="B27" s="25" t="s">
        <v>47</v>
      </c>
      <c r="C27" s="25"/>
      <c r="D27" s="14" t="s">
        <v>10</v>
      </c>
      <c r="E27" s="14">
        <v>120</v>
      </c>
      <c r="F27" s="15"/>
      <c r="G27" s="16">
        <f>E27*F27</f>
        <v>0</v>
      </c>
    </row>
    <row r="28" spans="1:7" s="17" customFormat="1" ht="48" customHeight="1" thickBot="1">
      <c r="A28" s="13"/>
      <c r="B28" s="25" t="s">
        <v>48</v>
      </c>
      <c r="C28" s="25"/>
      <c r="D28" s="14"/>
      <c r="E28" s="14"/>
      <c r="F28" s="15"/>
      <c r="G28" s="16">
        <f>SUM(G8:G21,G23,G24,G25,G27)</f>
        <v>0</v>
      </c>
    </row>
    <row r="30" ht="15">
      <c r="F30" s="21" t="s">
        <v>51</v>
      </c>
    </row>
  </sheetData>
  <sheetProtection/>
  <mergeCells count="27">
    <mergeCell ref="B24:C24"/>
    <mergeCell ref="B25:C25"/>
    <mergeCell ref="B26:C26"/>
    <mergeCell ref="A1:G1"/>
    <mergeCell ref="B28:C28"/>
    <mergeCell ref="B12:C12"/>
    <mergeCell ref="B13:C13"/>
    <mergeCell ref="B14:C14"/>
    <mergeCell ref="B15:C15"/>
    <mergeCell ref="B16:C16"/>
    <mergeCell ref="B23:C23"/>
    <mergeCell ref="B6:C6"/>
    <mergeCell ref="B7:C7"/>
    <mergeCell ref="B8:C8"/>
    <mergeCell ref="B9:C9"/>
    <mergeCell ref="B10:C10"/>
    <mergeCell ref="B11:C11"/>
    <mergeCell ref="A2:G2"/>
    <mergeCell ref="A3:G3"/>
    <mergeCell ref="A4:G4"/>
    <mergeCell ref="B27:C27"/>
    <mergeCell ref="B17:C17"/>
    <mergeCell ref="B18:C18"/>
    <mergeCell ref="B19:C19"/>
    <mergeCell ref="B20:C20"/>
    <mergeCell ref="B21:C21"/>
    <mergeCell ref="B22:C22"/>
  </mergeCells>
  <printOptions/>
  <pageMargins left="0.7" right="0.7" top="0.75" bottom="0.75" header="0.3" footer="0.3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Giuseppe</cp:lastModifiedBy>
  <cp:lastPrinted>2017-11-20T15:16:41Z</cp:lastPrinted>
  <dcterms:created xsi:type="dcterms:W3CDTF">2016-12-01T15:21:44Z</dcterms:created>
  <dcterms:modified xsi:type="dcterms:W3CDTF">2017-12-19T19:39:46Z</dcterms:modified>
  <cp:category/>
  <cp:version/>
  <cp:contentType/>
  <cp:contentStatus/>
</cp:coreProperties>
</file>